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icia.alves\Documents\PA\Gala trofeu\classificações\"/>
    </mc:Choice>
  </mc:AlternateContent>
  <bookViews>
    <workbookView xWindow="0" yWindow="0" windowWidth="20430" windowHeight="7530"/>
  </bookViews>
  <sheets>
    <sheet name="GERAL F" sheetId="1" r:id="rId1"/>
    <sheet name="MASTER F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4" l="1"/>
  <c r="F4" i="4"/>
  <c r="F5" i="4"/>
  <c r="F6" i="4"/>
  <c r="F2" i="4"/>
  <c r="O3" i="4"/>
  <c r="O4" i="4"/>
  <c r="O5" i="4"/>
  <c r="O6" i="4"/>
  <c r="O2" i="4"/>
  <c r="F4" i="1"/>
  <c r="F5" i="1"/>
  <c r="F6" i="1"/>
  <c r="F7" i="1"/>
  <c r="F3" i="1"/>
  <c r="O4" i="1"/>
  <c r="O5" i="1"/>
  <c r="O6" i="1"/>
  <c r="O7" i="1"/>
  <c r="O3" i="1"/>
</calcChain>
</file>

<file path=xl/sharedStrings.xml><?xml version="1.0" encoding="utf-8"?>
<sst xmlns="http://schemas.openxmlformats.org/spreadsheetml/2006/main" count="64" uniqueCount="27">
  <si>
    <t>Pos</t>
  </si>
  <si>
    <t>Atleta</t>
  </si>
  <si>
    <t>S</t>
  </si>
  <si>
    <t>Equipa</t>
  </si>
  <si>
    <t>Categoria</t>
  </si>
  <si>
    <t>Etapas</t>
  </si>
  <si>
    <t xml:space="preserve">Juncal </t>
  </si>
  <si>
    <t>Pontos</t>
  </si>
  <si>
    <t>F</t>
  </si>
  <si>
    <t>MASTER F</t>
  </si>
  <si>
    <t>RAQUEL MATIAS</t>
  </si>
  <si>
    <t>VILAVENTURA-BTT</t>
  </si>
  <si>
    <t>ANA SANTOS</t>
  </si>
  <si>
    <t>RÓÓDINHAS / Master Vantagem</t>
  </si>
  <si>
    <t>Ribeirense</t>
  </si>
  <si>
    <t>Serro Ventoso</t>
  </si>
  <si>
    <t>Calvaria</t>
  </si>
  <si>
    <t>Pedreiras</t>
  </si>
  <si>
    <t>Elisa Costa Bregieiro</t>
  </si>
  <si>
    <t>Blackbulls / CNI / Pousadinha</t>
  </si>
  <si>
    <t>Dom Fuas</t>
  </si>
  <si>
    <t>RAQUEL RIBEIRO</t>
  </si>
  <si>
    <t>VERA SILVA</t>
  </si>
  <si>
    <t>Biketerias</t>
  </si>
  <si>
    <t>Arrimal</t>
  </si>
  <si>
    <t>Alqueidão da Serra</t>
  </si>
  <si>
    <t>Classificação 3H Feminina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</si>
</sst>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"/>
  <sheetViews>
    <sheetView tabSelected="1" workbookViewId="0">
      <selection activeCell="F16" sqref="F16"/>
    </sheetView>
  </sheetViews>
  <sheetFormatPr defaultRowHeight="15" x14ac:dyDescent="0.25"/>
  <cols>
    <col min="2" max="2" width="24" bestFit="1" customWidth="1"/>
    <col min="3" max="3" width="7.5703125" customWidth="1"/>
    <col min="4" max="4" width="43.7109375" bestFit="1" customWidth="1"/>
    <col min="5" max="5" width="10.28515625" bestFit="1" customWidth="1"/>
    <col min="11" max="11" width="9.140625" bestFit="1" customWidth="1"/>
    <col min="12" max="12" width="9.140625" customWidth="1"/>
    <col min="14" max="14" width="17.42578125" bestFit="1" customWidth="1"/>
  </cols>
  <sheetData>
    <row r="1" spans="1:15" x14ac:dyDescent="0.25">
      <c r="A1" s="6" t="s">
        <v>26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/>
    </row>
    <row r="2" spans="1:15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14</v>
      </c>
      <c r="I2" s="4" t="s">
        <v>15</v>
      </c>
      <c r="J2" s="4" t="s">
        <v>16</v>
      </c>
      <c r="K2" s="4" t="s">
        <v>17</v>
      </c>
      <c r="L2" s="4" t="s">
        <v>20</v>
      </c>
      <c r="M2" s="4" t="s">
        <v>24</v>
      </c>
      <c r="N2" s="4" t="s">
        <v>25</v>
      </c>
      <c r="O2" s="4" t="s">
        <v>7</v>
      </c>
    </row>
    <row r="3" spans="1:15" x14ac:dyDescent="0.25">
      <c r="A3" s="3">
        <v>1</v>
      </c>
      <c r="B3" s="3" t="s">
        <v>10</v>
      </c>
      <c r="C3" s="3" t="s">
        <v>8</v>
      </c>
      <c r="D3" s="3" t="s">
        <v>11</v>
      </c>
      <c r="E3" s="3"/>
      <c r="F3" s="3">
        <f>COUNT(G3:N3)</f>
        <v>6</v>
      </c>
      <c r="G3" s="3">
        <v>150</v>
      </c>
      <c r="H3" s="3">
        <v>150</v>
      </c>
      <c r="I3" s="3">
        <v>150</v>
      </c>
      <c r="J3" s="3"/>
      <c r="K3" s="3">
        <v>140</v>
      </c>
      <c r="L3" s="3">
        <v>150</v>
      </c>
      <c r="M3" s="3">
        <v>140</v>
      </c>
      <c r="N3" s="3"/>
      <c r="O3" s="3">
        <f>SUM(G3+H3+I3+J3+K3+L3+M3+N3)</f>
        <v>880</v>
      </c>
    </row>
    <row r="4" spans="1:15" x14ac:dyDescent="0.25">
      <c r="A4" s="3">
        <v>2</v>
      </c>
      <c r="B4" s="3" t="s">
        <v>12</v>
      </c>
      <c r="C4" s="3" t="s">
        <v>8</v>
      </c>
      <c r="D4" s="3" t="s">
        <v>13</v>
      </c>
      <c r="E4" s="3"/>
      <c r="F4" s="3">
        <f t="shared" ref="F4:F7" si="0">COUNT(G4:N4)</f>
        <v>6</v>
      </c>
      <c r="G4" s="3">
        <v>140</v>
      </c>
      <c r="H4" s="3">
        <v>140</v>
      </c>
      <c r="I4" s="3">
        <v>140</v>
      </c>
      <c r="J4" s="3"/>
      <c r="K4" s="3">
        <v>130</v>
      </c>
      <c r="L4" s="3">
        <v>140</v>
      </c>
      <c r="M4" s="3"/>
      <c r="N4" s="3">
        <v>150</v>
      </c>
      <c r="O4" s="3">
        <f t="shared" ref="O4:O7" si="1">SUM(G4+H4+I4+J4+K4+L4+M4+N4)</f>
        <v>840</v>
      </c>
    </row>
    <row r="5" spans="1:15" x14ac:dyDescent="0.25">
      <c r="A5" s="3">
        <v>3</v>
      </c>
      <c r="B5" s="5" t="s">
        <v>21</v>
      </c>
      <c r="C5" s="3" t="s">
        <v>8</v>
      </c>
      <c r="D5" s="5"/>
      <c r="E5" s="5"/>
      <c r="F5" s="3">
        <f t="shared" si="0"/>
        <v>1</v>
      </c>
      <c r="G5" s="3"/>
      <c r="H5" s="3"/>
      <c r="I5" s="3"/>
      <c r="J5" s="3"/>
      <c r="K5" s="3"/>
      <c r="L5" s="3"/>
      <c r="M5" s="3">
        <v>150</v>
      </c>
      <c r="N5" s="3"/>
      <c r="O5" s="3">
        <f t="shared" si="1"/>
        <v>150</v>
      </c>
    </row>
    <row r="6" spans="1:15" x14ac:dyDescent="0.25">
      <c r="A6" s="3">
        <v>4</v>
      </c>
      <c r="B6" s="3" t="s">
        <v>18</v>
      </c>
      <c r="C6" s="3" t="s">
        <v>8</v>
      </c>
      <c r="D6" s="3" t="s">
        <v>19</v>
      </c>
      <c r="E6" s="3"/>
      <c r="F6" s="3">
        <f t="shared" si="0"/>
        <v>1</v>
      </c>
      <c r="G6" s="3"/>
      <c r="H6" s="3"/>
      <c r="I6" s="3"/>
      <c r="J6" s="3"/>
      <c r="K6" s="3">
        <v>150</v>
      </c>
      <c r="L6" s="3"/>
      <c r="M6" s="3"/>
      <c r="N6" s="3"/>
      <c r="O6" s="3">
        <f t="shared" si="1"/>
        <v>150</v>
      </c>
    </row>
    <row r="7" spans="1:15" x14ac:dyDescent="0.25">
      <c r="A7" s="3">
        <v>5</v>
      </c>
      <c r="B7" s="5" t="s">
        <v>22</v>
      </c>
      <c r="C7" s="3" t="s">
        <v>8</v>
      </c>
      <c r="D7" s="5" t="s">
        <v>23</v>
      </c>
      <c r="E7" s="5"/>
      <c r="F7" s="3">
        <f t="shared" si="0"/>
        <v>1</v>
      </c>
      <c r="G7" s="3"/>
      <c r="H7" s="3"/>
      <c r="I7" s="3"/>
      <c r="J7" s="3"/>
      <c r="K7" s="3"/>
      <c r="L7" s="3"/>
      <c r="M7" s="3">
        <v>130</v>
      </c>
      <c r="N7" s="3"/>
      <c r="O7" s="3">
        <f t="shared" si="1"/>
        <v>130</v>
      </c>
    </row>
  </sheetData>
  <mergeCells count="1">
    <mergeCell ref="A1:O1"/>
  </mergeCells>
  <pageMargins left="0.7" right="0.7" top="0.75" bottom="0.75" header="0.3" footer="0.3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workbookViewId="0">
      <selection activeCell="D16" sqref="D16"/>
    </sheetView>
  </sheetViews>
  <sheetFormatPr defaultRowHeight="15" x14ac:dyDescent="0.25"/>
  <cols>
    <col min="2" max="2" width="28.28515625" customWidth="1"/>
    <col min="4" max="4" width="29" bestFit="1" customWidth="1"/>
    <col min="5" max="5" width="9.28515625" bestFit="1" customWidth="1"/>
    <col min="8" max="8" width="10.28515625" bestFit="1" customWidth="1"/>
    <col min="9" max="9" width="13.28515625" bestFit="1" customWidth="1"/>
    <col min="10" max="14" width="13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20</v>
      </c>
      <c r="M1" s="1" t="s">
        <v>24</v>
      </c>
      <c r="N1" s="1" t="s">
        <v>25</v>
      </c>
      <c r="O1" s="1" t="s">
        <v>7</v>
      </c>
    </row>
    <row r="2" spans="1:15" x14ac:dyDescent="0.25">
      <c r="A2">
        <v>1</v>
      </c>
      <c r="B2" t="s">
        <v>10</v>
      </c>
      <c r="C2" t="s">
        <v>8</v>
      </c>
      <c r="D2" t="s">
        <v>11</v>
      </c>
      <c r="E2" t="s">
        <v>9</v>
      </c>
      <c r="F2">
        <f>COUNT(G2:N2)</f>
        <v>6</v>
      </c>
      <c r="G2">
        <v>150</v>
      </c>
      <c r="H2">
        <v>150</v>
      </c>
      <c r="I2">
        <v>150</v>
      </c>
      <c r="K2">
        <v>140</v>
      </c>
      <c r="L2">
        <v>150</v>
      </c>
      <c r="M2">
        <v>140</v>
      </c>
      <c r="O2">
        <f>SUM(G2+H2+I2+J2+K2+L2+M2+N2)</f>
        <v>880</v>
      </c>
    </row>
    <row r="3" spans="1:15" x14ac:dyDescent="0.25">
      <c r="A3">
        <v>2</v>
      </c>
      <c r="B3" t="s">
        <v>12</v>
      </c>
      <c r="C3" t="s">
        <v>8</v>
      </c>
      <c r="D3" t="s">
        <v>13</v>
      </c>
      <c r="E3" t="s">
        <v>9</v>
      </c>
      <c r="F3">
        <f t="shared" ref="F3:F6" si="0">COUNT(G3:N3)</f>
        <v>6</v>
      </c>
      <c r="G3">
        <v>140</v>
      </c>
      <c r="H3">
        <v>140</v>
      </c>
      <c r="I3">
        <v>140</v>
      </c>
      <c r="K3">
        <v>130</v>
      </c>
      <c r="L3">
        <v>140</v>
      </c>
      <c r="N3">
        <v>150</v>
      </c>
      <c r="O3">
        <f t="shared" ref="O3:O6" si="1">SUM(G3+H3+I3+J3+K3+L3+M3+N3)</f>
        <v>840</v>
      </c>
    </row>
    <row r="4" spans="1:15" ht="30" x14ac:dyDescent="0.25">
      <c r="A4">
        <v>3</v>
      </c>
      <c r="B4" s="2" t="s">
        <v>21</v>
      </c>
      <c r="C4" t="s">
        <v>8</v>
      </c>
      <c r="D4" s="2"/>
      <c r="E4" s="2" t="s">
        <v>9</v>
      </c>
      <c r="F4">
        <f t="shared" si="0"/>
        <v>1</v>
      </c>
      <c r="M4">
        <v>150</v>
      </c>
      <c r="O4">
        <f t="shared" si="1"/>
        <v>150</v>
      </c>
    </row>
    <row r="5" spans="1:15" x14ac:dyDescent="0.25">
      <c r="A5">
        <v>4</v>
      </c>
      <c r="B5" t="s">
        <v>18</v>
      </c>
      <c r="C5" t="s">
        <v>8</v>
      </c>
      <c r="D5" t="s">
        <v>19</v>
      </c>
      <c r="E5" t="s">
        <v>9</v>
      </c>
      <c r="F5">
        <f t="shared" si="0"/>
        <v>1</v>
      </c>
      <c r="K5">
        <v>150</v>
      </c>
      <c r="O5">
        <f t="shared" si="1"/>
        <v>150</v>
      </c>
    </row>
    <row r="6" spans="1:15" ht="30" x14ac:dyDescent="0.25">
      <c r="A6">
        <v>5</v>
      </c>
      <c r="B6" s="2" t="s">
        <v>22</v>
      </c>
      <c r="C6" t="s">
        <v>8</v>
      </c>
      <c r="D6" s="2" t="s">
        <v>23</v>
      </c>
      <c r="E6" s="2" t="s">
        <v>9</v>
      </c>
      <c r="F6">
        <f t="shared" si="0"/>
        <v>1</v>
      </c>
      <c r="M6">
        <v>130</v>
      </c>
      <c r="O6">
        <f t="shared" si="1"/>
        <v>130</v>
      </c>
    </row>
  </sheetData>
  <sortState ref="A2:O6">
    <sortCondition descending="1" ref="O2:O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GERAL F</vt:lpstr>
      <vt:lpstr>MASTER 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Patrícia Alves</cp:lastModifiedBy>
  <cp:lastPrinted>2025-12-19T12:42:05Z</cp:lastPrinted>
  <dcterms:created xsi:type="dcterms:W3CDTF">2015-06-05T18:19:34Z</dcterms:created>
  <dcterms:modified xsi:type="dcterms:W3CDTF">2025-12-19T12:42:09Z</dcterms:modified>
</cp:coreProperties>
</file>